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17385" windowHeight="12345"/>
  </bookViews>
  <sheets>
    <sheet name="Adidas 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Y54" i="1" l="1"/>
  <c r="Y51" i="1"/>
  <c r="Y48" i="1"/>
  <c r="Y45" i="1"/>
  <c r="Y42" i="1"/>
  <c r="Y39" i="1"/>
  <c r="Y36" i="1"/>
  <c r="Y33" i="1"/>
  <c r="Y30" i="1"/>
  <c r="Y27" i="1"/>
  <c r="Y24" i="1"/>
  <c r="Y21" i="1"/>
  <c r="Y18" i="1"/>
  <c r="Y15" i="1"/>
  <c r="Y12" i="1"/>
  <c r="Y9" i="1"/>
  <c r="Y6" i="1"/>
  <c r="Y3" i="1"/>
</calcChain>
</file>

<file path=xl/sharedStrings.xml><?xml version="1.0" encoding="utf-8"?>
<sst xmlns="http://schemas.openxmlformats.org/spreadsheetml/2006/main" count="96" uniqueCount="47">
  <si>
    <t>Art code</t>
  </si>
  <si>
    <t>Image</t>
  </si>
  <si>
    <t>Description</t>
  </si>
  <si>
    <t>Brand</t>
  </si>
  <si>
    <t>Qty</t>
  </si>
  <si>
    <t>PRICE</t>
  </si>
  <si>
    <t>M20607</t>
  </si>
  <si>
    <t>STAN SMITH CF C</t>
  </si>
  <si>
    <t>SIZE</t>
  </si>
  <si>
    <t>QTY</t>
  </si>
  <si>
    <t>M20609</t>
  </si>
  <si>
    <t xml:space="preserve">STAN SMITH CF I
</t>
  </si>
  <si>
    <t>3K</t>
  </si>
  <si>
    <t>4K</t>
  </si>
  <si>
    <t>5K</t>
  </si>
  <si>
    <t>5.5K</t>
  </si>
  <si>
    <t>6K</t>
  </si>
  <si>
    <t>6.5K</t>
  </si>
  <si>
    <t>7K</t>
  </si>
  <si>
    <t>7.5K</t>
  </si>
  <si>
    <t>8K</t>
  </si>
  <si>
    <t>BB3003</t>
  </si>
  <si>
    <t xml:space="preserve">STAN SMITH I
</t>
  </si>
  <si>
    <t>B24105</t>
  </si>
  <si>
    <t xml:space="preserve">STAN SMITH W
</t>
  </si>
  <si>
    <t>BA7655</t>
  </si>
  <si>
    <t>STAN SMITH W</t>
  </si>
  <si>
    <t>S82249</t>
  </si>
  <si>
    <t>STAN SMITH</t>
  </si>
  <si>
    <t>AQ0930</t>
  </si>
  <si>
    <t>S82248</t>
  </si>
  <si>
    <t>M20324</t>
  </si>
  <si>
    <t>AC8581</t>
  </si>
  <si>
    <t>SUPERSTAR SLIPON W</t>
  </si>
  <si>
    <t>CQ2794</t>
  </si>
  <si>
    <t>GAZELLE SUPER ESSENTIAL</t>
  </si>
  <si>
    <t>CQ2382</t>
  </si>
  <si>
    <t>CQ2487</t>
  </si>
  <si>
    <t>SUPERSTAR SLIPON</t>
  </si>
  <si>
    <t>S82255</t>
  </si>
  <si>
    <t>AH2159</t>
  </si>
  <si>
    <t>N-5923</t>
  </si>
  <si>
    <t>CQ2653</t>
  </si>
  <si>
    <t>SUPERSTAR 80s</t>
  </si>
  <si>
    <t>CQ2074</t>
  </si>
  <si>
    <t>CAMPUS</t>
  </si>
  <si>
    <t>BB0055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</si>
</sst>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£-809]\ #,##0.00"/>
    <numFmt numFmtId="165" formatCode="000000"/>
  </numFmts>
  <fonts count="5" x14ac:knownFonts="1">
    <font>
      <sz val="11"/>
      <color indexed="8"/>
      <name val="Calibri"/>
    </font>
    <font>
      <b/>
      <sz val="14"/>
      <color indexed="8"/>
      <name val="Calibri"/>
    </font>
    <font>
      <sz val="14"/>
      <color indexed="8"/>
      <name val="Calibri"/>
    </font>
    <font>
      <b/>
      <sz val="16"/>
      <color indexed="11"/>
      <name val="Calibri"/>
    </font>
    <font>
      <b/>
      <sz val="16"/>
      <color indexed="12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14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8"/>
      </bottom>
      <diagonal/>
    </border>
    <border>
      <left/>
      <right/>
      <top style="thin">
        <color indexed="10"/>
      </top>
      <bottom style="thin">
        <color indexed="8"/>
      </bottom>
      <diagonal/>
    </border>
    <border>
      <left/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30">
    <xf numFmtId="0" fontId="0" fillId="0" borderId="0" xfId="0" applyFont="1" applyAlignment="1"/>
    <xf numFmtId="0" fontId="0" fillId="0" borderId="0" xfId="0" applyNumberFormat="1" applyFont="1" applyAlignment="1"/>
    <xf numFmtId="0" fontId="1" fillId="2" borderId="1" xfId="0" applyNumberFormat="1" applyFont="1" applyFill="1" applyBorder="1" applyAlignment="1">
      <alignment horizontal="center" vertical="center"/>
    </xf>
    <xf numFmtId="0" fontId="0" fillId="2" borderId="2" xfId="0" applyNumberFormat="1" applyFont="1" applyFill="1" applyBorder="1" applyAlignment="1">
      <alignment horizontal="center" vertical="center"/>
    </xf>
    <xf numFmtId="0" fontId="0" fillId="2" borderId="2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vertical="center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 horizontal="center" vertical="center"/>
    </xf>
    <xf numFmtId="164" fontId="4" fillId="2" borderId="4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0" fontId="1" fillId="2" borderId="6" xfId="0" applyNumberFormat="1" applyFont="1" applyFill="1" applyBorder="1" applyAlignment="1">
      <alignment horizontal="center" vertical="center"/>
    </xf>
    <xf numFmtId="0" fontId="1" fillId="2" borderId="7" xfId="0" applyNumberFormat="1" applyFont="1" applyFill="1" applyBorder="1" applyAlignment="1">
      <alignment horizontal="center" vertical="center"/>
    </xf>
    <xf numFmtId="0" fontId="1" fillId="2" borderId="9" xfId="0" applyNumberFormat="1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horizontal="center" vertical="center"/>
    </xf>
    <xf numFmtId="0" fontId="1" fillId="2" borderId="11" xfId="0" applyNumberFormat="1" applyFont="1" applyFill="1" applyBorder="1" applyAlignment="1">
      <alignment horizontal="center" vertical="center"/>
    </xf>
    <xf numFmtId="0" fontId="1" fillId="2" borderId="8" xfId="0" applyNumberFormat="1" applyFont="1" applyFill="1" applyBorder="1" applyAlignment="1">
      <alignment horizontal="center" vertical="center"/>
    </xf>
    <xf numFmtId="0" fontId="1" fillId="2" borderId="12" xfId="0" applyNumberFormat="1" applyFont="1" applyFill="1" applyBorder="1" applyAlignment="1">
      <alignment horizontal="center" vertical="center"/>
    </xf>
    <xf numFmtId="0" fontId="1" fillId="2" borderId="13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0" fontId="1" fillId="2" borderId="10" xfId="0" applyNumberFormat="1" applyFont="1" applyFill="1" applyBorder="1" applyAlignment="1">
      <alignment horizontal="center" vertical="center" wrapText="1"/>
    </xf>
    <xf numFmtId="0" fontId="1" fillId="2" borderId="11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/>
    </xf>
    <xf numFmtId="165" fontId="1" fillId="2" borderId="12" xfId="0" applyNumberFormat="1" applyFont="1" applyFill="1" applyBorder="1" applyAlignment="1">
      <alignment horizontal="center" vertical="center"/>
    </xf>
    <xf numFmtId="165" fontId="1" fillId="2" borderId="1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0066CC"/>
      <rgbColor rgb="FFDD0806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195361</xdr:colOff>
      <xdr:row>2</xdr:row>
      <xdr:rowOff>238874</xdr:rowOff>
    </xdr:from>
    <xdr:to>
      <xdr:col>1</xdr:col>
      <xdr:colOff>2186719</xdr:colOff>
      <xdr:row>4</xdr:row>
      <xdr:rowOff>38189</xdr:rowOff>
    </xdr:to>
    <xdr:pic>
      <xdr:nvPicPr>
        <xdr:cNvPr id="2" name="image.pdf"/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2062261" y="2248649"/>
          <a:ext cx="1991359" cy="92136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130981</xdr:colOff>
      <xdr:row>5</xdr:row>
      <xdr:rowOff>238874</xdr:rowOff>
    </xdr:from>
    <xdr:to>
      <xdr:col>1</xdr:col>
      <xdr:colOff>2142318</xdr:colOff>
      <xdr:row>7</xdr:row>
      <xdr:rowOff>10050</xdr:rowOff>
    </xdr:to>
    <xdr:pic>
      <xdr:nvPicPr>
        <xdr:cNvPr id="3" name="image.pdf"/>
        <xdr:cNvPicPr>
          <a:picLocks noChangeAspect="1"/>
        </xdr:cNvPicPr>
      </xdr:nvPicPr>
      <xdr:blipFill>
        <a:blip xmlns:r="http://schemas.openxmlformats.org/officeDocument/2006/relationships" r:embed="rId2">
          <a:extLst/>
        </a:blip>
        <a:stretch>
          <a:fillRect/>
        </a:stretch>
      </xdr:blipFill>
      <xdr:spPr>
        <a:xfrm>
          <a:off x="1997881" y="3625965"/>
          <a:ext cx="2011338" cy="89322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195361</xdr:colOff>
      <xdr:row>8</xdr:row>
      <xdr:rowOff>105787</xdr:rowOff>
    </xdr:from>
    <xdr:to>
      <xdr:col>1</xdr:col>
      <xdr:colOff>2100138</xdr:colOff>
      <xdr:row>10</xdr:row>
      <xdr:rowOff>10050</xdr:rowOff>
    </xdr:to>
    <xdr:pic>
      <xdr:nvPicPr>
        <xdr:cNvPr id="4" name="image.png"/>
        <xdr:cNvPicPr>
          <a:picLocks noChangeAspect="1"/>
        </xdr:cNvPicPr>
      </xdr:nvPicPr>
      <xdr:blipFill>
        <a:blip xmlns:r="http://schemas.openxmlformats.org/officeDocument/2006/relationships" r:embed="rId3">
          <a:extLst/>
        </a:blip>
        <a:stretch>
          <a:fillRect/>
        </a:stretch>
      </xdr:blipFill>
      <xdr:spPr>
        <a:xfrm>
          <a:off x="2062261" y="4870192"/>
          <a:ext cx="1904778" cy="102630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142081</xdr:colOff>
      <xdr:row>11</xdr:row>
      <xdr:rowOff>238874</xdr:rowOff>
    </xdr:from>
    <xdr:to>
      <xdr:col>1</xdr:col>
      <xdr:colOff>2111238</xdr:colOff>
      <xdr:row>13</xdr:row>
      <xdr:rowOff>105525</xdr:rowOff>
    </xdr:to>
    <xdr:pic>
      <xdr:nvPicPr>
        <xdr:cNvPr id="5" name="image.png"/>
        <xdr:cNvPicPr>
          <a:picLocks noChangeAspect="1"/>
        </xdr:cNvPicPr>
      </xdr:nvPicPr>
      <xdr:blipFill>
        <a:blip xmlns:r="http://schemas.openxmlformats.org/officeDocument/2006/relationships" r:embed="rId4">
          <a:extLst/>
        </a:blip>
        <a:stretch>
          <a:fillRect/>
        </a:stretch>
      </xdr:blipFill>
      <xdr:spPr>
        <a:xfrm>
          <a:off x="2008981" y="6380595"/>
          <a:ext cx="1969158" cy="98869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261962</xdr:colOff>
      <xdr:row>14</xdr:row>
      <xdr:rowOff>238875</xdr:rowOff>
    </xdr:from>
    <xdr:to>
      <xdr:col>1</xdr:col>
      <xdr:colOff>2033537</xdr:colOff>
      <xdr:row>16</xdr:row>
      <xdr:rowOff>10049</xdr:rowOff>
    </xdr:to>
    <xdr:pic>
      <xdr:nvPicPr>
        <xdr:cNvPr id="6" name="image.png"/>
        <xdr:cNvPicPr>
          <a:picLocks noChangeAspect="1"/>
        </xdr:cNvPicPr>
      </xdr:nvPicPr>
      <xdr:blipFill>
        <a:blip xmlns:r="http://schemas.openxmlformats.org/officeDocument/2006/relationships" r:embed="rId5">
          <a:extLst/>
        </a:blip>
        <a:stretch>
          <a:fillRect/>
        </a:stretch>
      </xdr:blipFill>
      <xdr:spPr>
        <a:xfrm>
          <a:off x="2128862" y="7757910"/>
          <a:ext cx="1771576" cy="89322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108780</xdr:colOff>
      <xdr:row>17</xdr:row>
      <xdr:rowOff>286649</xdr:rowOff>
    </xdr:from>
    <xdr:to>
      <xdr:col>1</xdr:col>
      <xdr:colOff>2111238</xdr:colOff>
      <xdr:row>18</xdr:row>
      <xdr:rowOff>231150</xdr:rowOff>
    </xdr:to>
    <xdr:pic>
      <xdr:nvPicPr>
        <xdr:cNvPr id="7" name="image.png"/>
        <xdr:cNvPicPr>
          <a:picLocks noChangeAspect="1"/>
        </xdr:cNvPicPr>
      </xdr:nvPicPr>
      <xdr:blipFill>
        <a:blip xmlns:r="http://schemas.openxmlformats.org/officeDocument/2006/relationships" r:embed="rId6">
          <a:extLst/>
        </a:blip>
        <a:stretch>
          <a:fillRect/>
        </a:stretch>
      </xdr:blipFill>
      <xdr:spPr>
        <a:xfrm>
          <a:off x="1975680" y="9182999"/>
          <a:ext cx="2002459" cy="81127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228662</xdr:colOff>
      <xdr:row>20</xdr:row>
      <xdr:rowOff>296887</xdr:rowOff>
    </xdr:from>
    <xdr:to>
      <xdr:col>1</xdr:col>
      <xdr:colOff>2022437</xdr:colOff>
      <xdr:row>22</xdr:row>
      <xdr:rowOff>29144</xdr:rowOff>
    </xdr:to>
    <xdr:pic>
      <xdr:nvPicPr>
        <xdr:cNvPr id="8" name="image.pdf"/>
        <xdr:cNvPicPr>
          <a:picLocks noChangeAspect="1"/>
        </xdr:cNvPicPr>
      </xdr:nvPicPr>
      <xdr:blipFill>
        <a:blip xmlns:r="http://schemas.openxmlformats.org/officeDocument/2006/relationships" r:embed="rId7">
          <a:extLst/>
        </a:blip>
        <a:stretch>
          <a:fillRect/>
        </a:stretch>
      </xdr:blipFill>
      <xdr:spPr>
        <a:xfrm>
          <a:off x="2095562" y="10570550"/>
          <a:ext cx="1793776" cy="854304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130981</xdr:colOff>
      <xdr:row>23</xdr:row>
      <xdr:rowOff>334425</xdr:rowOff>
    </xdr:from>
    <xdr:to>
      <xdr:col>1</xdr:col>
      <xdr:colOff>2120118</xdr:colOff>
      <xdr:row>24</xdr:row>
      <xdr:rowOff>231150</xdr:rowOff>
    </xdr:to>
    <xdr:pic>
      <xdr:nvPicPr>
        <xdr:cNvPr id="9" name="image.png"/>
        <xdr:cNvPicPr>
          <a:picLocks noChangeAspect="1"/>
        </xdr:cNvPicPr>
      </xdr:nvPicPr>
      <xdr:blipFill>
        <a:blip xmlns:r="http://schemas.openxmlformats.org/officeDocument/2006/relationships" r:embed="rId8">
          <a:extLst/>
        </a:blip>
        <a:stretch>
          <a:fillRect/>
        </a:stretch>
      </xdr:blipFill>
      <xdr:spPr>
        <a:xfrm>
          <a:off x="1997881" y="11985403"/>
          <a:ext cx="1989138" cy="7635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86580</xdr:colOff>
      <xdr:row>26</xdr:row>
      <xdr:rowOff>163799</xdr:rowOff>
    </xdr:from>
    <xdr:to>
      <xdr:col>1</xdr:col>
      <xdr:colOff>2077938</xdr:colOff>
      <xdr:row>27</xdr:row>
      <xdr:rowOff>221099</xdr:rowOff>
    </xdr:to>
    <xdr:pic>
      <xdr:nvPicPr>
        <xdr:cNvPr id="10" name="image.png"/>
        <xdr:cNvPicPr>
          <a:picLocks noChangeAspect="1"/>
        </xdr:cNvPicPr>
      </xdr:nvPicPr>
      <xdr:blipFill>
        <a:blip xmlns:r="http://schemas.openxmlformats.org/officeDocument/2006/relationships" r:embed="rId9">
          <a:extLst/>
        </a:blip>
        <a:stretch>
          <a:fillRect/>
        </a:stretch>
      </xdr:blipFill>
      <xdr:spPr>
        <a:xfrm>
          <a:off x="1953480" y="13192092"/>
          <a:ext cx="1991359" cy="92407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153181</xdr:colOff>
      <xdr:row>29</xdr:row>
      <xdr:rowOff>221812</xdr:rowOff>
    </xdr:from>
    <xdr:to>
      <xdr:col>1</xdr:col>
      <xdr:colOff>2044638</xdr:colOff>
      <xdr:row>31</xdr:row>
      <xdr:rowOff>124620</xdr:rowOff>
    </xdr:to>
    <xdr:pic>
      <xdr:nvPicPr>
        <xdr:cNvPr id="11" name="image.pdf"/>
        <xdr:cNvPicPr>
          <a:picLocks noChangeAspect="1"/>
        </xdr:cNvPicPr>
      </xdr:nvPicPr>
      <xdr:blipFill>
        <a:blip xmlns:r="http://schemas.openxmlformats.org/officeDocument/2006/relationships" r:embed="rId10">
          <a:extLst/>
        </a:blip>
        <a:stretch>
          <a:fillRect/>
        </a:stretch>
      </xdr:blipFill>
      <xdr:spPr>
        <a:xfrm>
          <a:off x="2020081" y="14627420"/>
          <a:ext cx="1891457" cy="102485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64380</xdr:colOff>
      <xdr:row>32</xdr:row>
      <xdr:rowOff>375375</xdr:rowOff>
    </xdr:from>
    <xdr:to>
      <xdr:col>1</xdr:col>
      <xdr:colOff>2044638</xdr:colOff>
      <xdr:row>33</xdr:row>
      <xdr:rowOff>182909</xdr:rowOff>
    </xdr:to>
    <xdr:pic>
      <xdr:nvPicPr>
        <xdr:cNvPr id="12" name="image.pdf"/>
        <xdr:cNvPicPr>
          <a:picLocks noChangeAspect="1"/>
        </xdr:cNvPicPr>
      </xdr:nvPicPr>
      <xdr:blipFill>
        <a:blip xmlns:r="http://schemas.openxmlformats.org/officeDocument/2006/relationships" r:embed="rId11">
          <a:extLst/>
        </a:blip>
        <a:stretch>
          <a:fillRect/>
        </a:stretch>
      </xdr:blipFill>
      <xdr:spPr>
        <a:xfrm>
          <a:off x="1931280" y="16158297"/>
          <a:ext cx="1980258" cy="67431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130981</xdr:colOff>
      <xdr:row>35</xdr:row>
      <xdr:rowOff>286650</xdr:rowOff>
    </xdr:from>
    <xdr:to>
      <xdr:col>1</xdr:col>
      <xdr:colOff>2111238</xdr:colOff>
      <xdr:row>37</xdr:row>
      <xdr:rowOff>38189</xdr:rowOff>
    </xdr:to>
    <xdr:pic>
      <xdr:nvPicPr>
        <xdr:cNvPr id="13" name="image.pdf"/>
        <xdr:cNvPicPr>
          <a:picLocks noChangeAspect="1"/>
        </xdr:cNvPicPr>
      </xdr:nvPicPr>
      <xdr:blipFill>
        <a:blip xmlns:r="http://schemas.openxmlformats.org/officeDocument/2006/relationships" r:embed="rId12">
          <a:extLst/>
        </a:blip>
        <a:stretch>
          <a:fillRect/>
        </a:stretch>
      </xdr:blipFill>
      <xdr:spPr>
        <a:xfrm>
          <a:off x="1997881" y="17446886"/>
          <a:ext cx="1980258" cy="87358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261962</xdr:colOff>
      <xdr:row>38</xdr:row>
      <xdr:rowOff>269588</xdr:rowOff>
    </xdr:from>
    <xdr:to>
      <xdr:col>1</xdr:col>
      <xdr:colOff>2055738</xdr:colOff>
      <xdr:row>40</xdr:row>
      <xdr:rowOff>86430</xdr:rowOff>
    </xdr:to>
    <xdr:pic>
      <xdr:nvPicPr>
        <xdr:cNvPr id="14" name="image.pdf"/>
        <xdr:cNvPicPr>
          <a:picLocks noChangeAspect="1"/>
        </xdr:cNvPicPr>
      </xdr:nvPicPr>
      <xdr:blipFill>
        <a:blip xmlns:r="http://schemas.openxmlformats.org/officeDocument/2006/relationships" r:embed="rId13">
          <a:extLst/>
        </a:blip>
        <a:stretch>
          <a:fillRect/>
        </a:stretch>
      </xdr:blipFill>
      <xdr:spPr>
        <a:xfrm>
          <a:off x="2128862" y="18807138"/>
          <a:ext cx="1793777" cy="93888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261962</xdr:colOff>
      <xdr:row>41</xdr:row>
      <xdr:rowOff>334424</xdr:rowOff>
    </xdr:from>
    <xdr:to>
      <xdr:col>1</xdr:col>
      <xdr:colOff>2022437</xdr:colOff>
      <xdr:row>42</xdr:row>
      <xdr:rowOff>202004</xdr:rowOff>
    </xdr:to>
    <xdr:pic>
      <xdr:nvPicPr>
        <xdr:cNvPr id="15" name="image.png"/>
        <xdr:cNvPicPr>
          <a:picLocks noChangeAspect="1"/>
        </xdr:cNvPicPr>
      </xdr:nvPicPr>
      <xdr:blipFill>
        <a:blip xmlns:r="http://schemas.openxmlformats.org/officeDocument/2006/relationships" r:embed="rId14">
          <a:extLst/>
        </a:blip>
        <a:stretch>
          <a:fillRect/>
        </a:stretch>
      </xdr:blipFill>
      <xdr:spPr>
        <a:xfrm>
          <a:off x="2128862" y="20249289"/>
          <a:ext cx="1760476" cy="73435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281942</xdr:colOff>
      <xdr:row>44</xdr:row>
      <xdr:rowOff>259350</xdr:rowOff>
    </xdr:from>
    <xdr:to>
      <xdr:col>1</xdr:col>
      <xdr:colOff>2011337</xdr:colOff>
      <xdr:row>46</xdr:row>
      <xdr:rowOff>38189</xdr:rowOff>
    </xdr:to>
    <xdr:pic>
      <xdr:nvPicPr>
        <xdr:cNvPr id="16" name="image.png"/>
        <xdr:cNvPicPr>
          <a:picLocks noChangeAspect="1"/>
        </xdr:cNvPicPr>
      </xdr:nvPicPr>
      <xdr:blipFill>
        <a:blip xmlns:r="http://schemas.openxmlformats.org/officeDocument/2006/relationships" r:embed="rId15">
          <a:extLst/>
        </a:blip>
        <a:stretch>
          <a:fillRect/>
        </a:stretch>
      </xdr:blipFill>
      <xdr:spPr>
        <a:xfrm>
          <a:off x="2148842" y="21551529"/>
          <a:ext cx="1729396" cy="90088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261962</xdr:colOff>
      <xdr:row>47</xdr:row>
      <xdr:rowOff>354899</xdr:rowOff>
    </xdr:from>
    <xdr:to>
      <xdr:col>1</xdr:col>
      <xdr:colOff>2077938</xdr:colOff>
      <xdr:row>49</xdr:row>
      <xdr:rowOff>10050</xdr:rowOff>
    </xdr:to>
    <xdr:pic>
      <xdr:nvPicPr>
        <xdr:cNvPr id="17" name="image.pdf"/>
        <xdr:cNvPicPr>
          <a:picLocks noChangeAspect="1"/>
        </xdr:cNvPicPr>
      </xdr:nvPicPr>
      <xdr:blipFill>
        <a:blip xmlns:r="http://schemas.openxmlformats.org/officeDocument/2006/relationships" r:embed="rId16">
          <a:extLst/>
        </a:blip>
        <a:srcRect l="9709" t="16778" r="10356"/>
        <a:stretch>
          <a:fillRect/>
        </a:stretch>
      </xdr:blipFill>
      <xdr:spPr>
        <a:xfrm>
          <a:off x="2128862" y="23024393"/>
          <a:ext cx="1815977" cy="77719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130981</xdr:colOff>
      <xdr:row>50</xdr:row>
      <xdr:rowOff>238875</xdr:rowOff>
    </xdr:from>
    <xdr:to>
      <xdr:col>1</xdr:col>
      <xdr:colOff>2164519</xdr:colOff>
      <xdr:row>51</xdr:row>
      <xdr:rowOff>144719</xdr:rowOff>
    </xdr:to>
    <xdr:pic>
      <xdr:nvPicPr>
        <xdr:cNvPr id="18" name="image.pdf"/>
        <xdr:cNvPicPr>
          <a:picLocks noChangeAspect="1"/>
        </xdr:cNvPicPr>
      </xdr:nvPicPr>
      <xdr:blipFill>
        <a:blip xmlns:r="http://schemas.openxmlformats.org/officeDocument/2006/relationships" r:embed="rId17">
          <a:extLst/>
        </a:blip>
        <a:stretch>
          <a:fillRect/>
        </a:stretch>
      </xdr:blipFill>
      <xdr:spPr>
        <a:xfrm>
          <a:off x="1997881" y="24285683"/>
          <a:ext cx="2033539" cy="77262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261962</xdr:colOff>
      <xdr:row>53</xdr:row>
      <xdr:rowOff>286650</xdr:rowOff>
    </xdr:from>
    <xdr:to>
      <xdr:col>1</xdr:col>
      <xdr:colOff>2011337</xdr:colOff>
      <xdr:row>54</xdr:row>
      <xdr:rowOff>202006</xdr:rowOff>
    </xdr:to>
    <xdr:pic>
      <xdr:nvPicPr>
        <xdr:cNvPr id="19" name="image.png"/>
        <xdr:cNvPicPr>
          <a:picLocks noChangeAspect="1"/>
        </xdr:cNvPicPr>
      </xdr:nvPicPr>
      <xdr:blipFill>
        <a:blip xmlns:r="http://schemas.openxmlformats.org/officeDocument/2006/relationships" r:embed="rId18">
          <a:extLst/>
        </a:blip>
        <a:stretch>
          <a:fillRect/>
        </a:stretch>
      </xdr:blipFill>
      <xdr:spPr>
        <a:xfrm>
          <a:off x="2128862" y="25710773"/>
          <a:ext cx="1749376" cy="78213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6"/>
  <sheetViews>
    <sheetView showGridLines="0" tabSelected="1" workbookViewId="0">
      <selection activeCell="AA54" sqref="AA54"/>
    </sheetView>
  </sheetViews>
  <sheetFormatPr defaultColWidth="11.42578125" defaultRowHeight="18.75" customHeight="1" x14ac:dyDescent="0.25"/>
  <cols>
    <col min="1" max="1" width="24.42578125" style="1" customWidth="1"/>
    <col min="2" max="2" width="29.85546875" style="1" customWidth="1"/>
    <col min="3" max="3" width="15.28515625" style="1" customWidth="1"/>
    <col min="4" max="24" width="7.140625" style="1" customWidth="1"/>
    <col min="25" max="25" width="8.42578125" style="1" customWidth="1"/>
    <col min="26" max="256" width="11.42578125" style="1" customWidth="1"/>
  </cols>
  <sheetData>
    <row r="1" spans="1:26" ht="141" customHeight="1" x14ac:dyDescent="0.25">
      <c r="A1" s="2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5"/>
      <c r="Z1" s="6"/>
    </row>
    <row r="2" spans="1:26" ht="17.25" customHeight="1" x14ac:dyDescent="0.25">
      <c r="A2" s="7" t="s">
        <v>0</v>
      </c>
      <c r="B2" s="7" t="s">
        <v>1</v>
      </c>
      <c r="C2" s="22" t="s">
        <v>2</v>
      </c>
      <c r="D2" s="23"/>
      <c r="E2" s="23"/>
      <c r="F2" s="23"/>
      <c r="G2" s="23"/>
      <c r="H2" s="23"/>
      <c r="I2" s="23"/>
      <c r="J2" s="13" t="s">
        <v>3</v>
      </c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5"/>
      <c r="Y2" s="7" t="s">
        <v>4</v>
      </c>
      <c r="Z2" s="10" t="s">
        <v>5</v>
      </c>
    </row>
    <row r="3" spans="1:26" ht="68.25" customHeight="1" x14ac:dyDescent="0.25">
      <c r="A3" s="27" t="s">
        <v>6</v>
      </c>
      <c r="B3" s="19"/>
      <c r="C3" s="24" t="s">
        <v>7</v>
      </c>
      <c r="D3" s="25"/>
      <c r="E3" s="25"/>
      <c r="F3" s="25"/>
      <c r="G3" s="25"/>
      <c r="H3" s="25"/>
      <c r="I3" s="26"/>
      <c r="J3" s="16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8"/>
      <c r="Y3" s="11">
        <f>SUM(D5:X5)</f>
        <v>92</v>
      </c>
      <c r="Z3" s="12">
        <v>22</v>
      </c>
    </row>
    <row r="4" spans="1:26" ht="20.100000000000001" customHeight="1" x14ac:dyDescent="0.25">
      <c r="A4" s="28"/>
      <c r="B4" s="20"/>
      <c r="C4" s="8" t="s">
        <v>8</v>
      </c>
      <c r="D4" s="9">
        <v>1</v>
      </c>
      <c r="E4" s="9">
        <v>1.5</v>
      </c>
      <c r="F4" s="9">
        <v>2</v>
      </c>
      <c r="G4" s="9">
        <v>2.5</v>
      </c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11"/>
      <c r="Z4" s="12"/>
    </row>
    <row r="5" spans="1:26" ht="20.100000000000001" customHeight="1" x14ac:dyDescent="0.25">
      <c r="A5" s="29"/>
      <c r="B5" s="21"/>
      <c r="C5" s="8" t="s">
        <v>9</v>
      </c>
      <c r="D5" s="9">
        <v>30</v>
      </c>
      <c r="E5" s="9">
        <v>5</v>
      </c>
      <c r="F5" s="9">
        <v>32</v>
      </c>
      <c r="G5" s="9">
        <v>25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11"/>
      <c r="Z5" s="12"/>
    </row>
    <row r="6" spans="1:26" ht="68.25" customHeight="1" x14ac:dyDescent="0.25">
      <c r="A6" s="27" t="s">
        <v>10</v>
      </c>
      <c r="B6" s="19"/>
      <c r="C6" s="24" t="s">
        <v>11</v>
      </c>
      <c r="D6" s="25"/>
      <c r="E6" s="25"/>
      <c r="F6" s="25"/>
      <c r="G6" s="25"/>
      <c r="H6" s="25"/>
      <c r="I6" s="26"/>
      <c r="J6" s="16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8"/>
      <c r="Y6" s="11">
        <f>SUM(D8:X8)</f>
        <v>1600</v>
      </c>
      <c r="Z6" s="12">
        <v>18</v>
      </c>
    </row>
    <row r="7" spans="1:26" ht="20.100000000000001" customHeight="1" x14ac:dyDescent="0.25">
      <c r="A7" s="28"/>
      <c r="B7" s="20"/>
      <c r="C7" s="8" t="s">
        <v>8</v>
      </c>
      <c r="D7" s="8" t="s">
        <v>12</v>
      </c>
      <c r="E7" s="8" t="s">
        <v>13</v>
      </c>
      <c r="F7" s="8" t="s">
        <v>14</v>
      </c>
      <c r="G7" s="8" t="s">
        <v>15</v>
      </c>
      <c r="H7" s="8" t="s">
        <v>16</v>
      </c>
      <c r="I7" s="8" t="s">
        <v>17</v>
      </c>
      <c r="J7" s="8" t="s">
        <v>18</v>
      </c>
      <c r="K7" s="8" t="s">
        <v>19</v>
      </c>
      <c r="L7" s="8" t="s">
        <v>20</v>
      </c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11"/>
      <c r="Z7" s="12"/>
    </row>
    <row r="8" spans="1:26" ht="20.100000000000001" customHeight="1" x14ac:dyDescent="0.25">
      <c r="A8" s="29"/>
      <c r="B8" s="21"/>
      <c r="C8" s="8" t="s">
        <v>9</v>
      </c>
      <c r="D8" s="9">
        <v>11</v>
      </c>
      <c r="E8" s="9">
        <v>34</v>
      </c>
      <c r="F8" s="9">
        <v>178</v>
      </c>
      <c r="G8" s="9">
        <v>55</v>
      </c>
      <c r="H8" s="9">
        <v>177</v>
      </c>
      <c r="I8" s="9">
        <v>89</v>
      </c>
      <c r="J8" s="9">
        <v>723</v>
      </c>
      <c r="K8" s="9">
        <v>110</v>
      </c>
      <c r="L8" s="9">
        <v>223</v>
      </c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11"/>
      <c r="Z8" s="12"/>
    </row>
    <row r="9" spans="1:26" ht="68.25" customHeight="1" x14ac:dyDescent="0.25">
      <c r="A9" s="27" t="s">
        <v>21</v>
      </c>
      <c r="B9" s="19"/>
      <c r="C9" s="24" t="s">
        <v>22</v>
      </c>
      <c r="D9" s="25"/>
      <c r="E9" s="25"/>
      <c r="F9" s="25"/>
      <c r="G9" s="25"/>
      <c r="H9" s="25"/>
      <c r="I9" s="26"/>
      <c r="J9" s="16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8"/>
      <c r="Y9" s="11">
        <f>SUM(D11:X11)</f>
        <v>745</v>
      </c>
      <c r="Z9" s="12">
        <v>21</v>
      </c>
    </row>
    <row r="10" spans="1:26" ht="20.100000000000001" customHeight="1" x14ac:dyDescent="0.25">
      <c r="A10" s="28"/>
      <c r="B10" s="20"/>
      <c r="C10" s="8" t="s">
        <v>8</v>
      </c>
      <c r="D10" s="8" t="s">
        <v>12</v>
      </c>
      <c r="E10" s="8" t="s">
        <v>13</v>
      </c>
      <c r="F10" s="8" t="s">
        <v>14</v>
      </c>
      <c r="G10" s="8" t="s">
        <v>15</v>
      </c>
      <c r="H10" s="8" t="s">
        <v>16</v>
      </c>
      <c r="I10" s="8" t="s">
        <v>17</v>
      </c>
      <c r="J10" s="8" t="s">
        <v>18</v>
      </c>
      <c r="K10" s="8" t="s">
        <v>19</v>
      </c>
      <c r="L10" s="8" t="s">
        <v>20</v>
      </c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11"/>
      <c r="Z10" s="12"/>
    </row>
    <row r="11" spans="1:26" ht="20.100000000000001" customHeight="1" x14ac:dyDescent="0.25">
      <c r="A11" s="29"/>
      <c r="B11" s="21"/>
      <c r="C11" s="8" t="s">
        <v>9</v>
      </c>
      <c r="D11" s="9">
        <v>105</v>
      </c>
      <c r="E11" s="9">
        <v>105</v>
      </c>
      <c r="F11" s="9">
        <v>5</v>
      </c>
      <c r="G11" s="9">
        <v>105</v>
      </c>
      <c r="H11" s="9">
        <v>135</v>
      </c>
      <c r="I11" s="9">
        <v>5</v>
      </c>
      <c r="J11" s="9">
        <v>165</v>
      </c>
      <c r="K11" s="9">
        <v>60</v>
      </c>
      <c r="L11" s="9">
        <v>60</v>
      </c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11"/>
      <c r="Z11" s="12"/>
    </row>
    <row r="12" spans="1:26" ht="68.25" customHeight="1" x14ac:dyDescent="0.25">
      <c r="A12" s="27" t="s">
        <v>23</v>
      </c>
      <c r="B12" s="19"/>
      <c r="C12" s="24" t="s">
        <v>24</v>
      </c>
      <c r="D12" s="25"/>
      <c r="E12" s="25"/>
      <c r="F12" s="25"/>
      <c r="G12" s="25"/>
      <c r="H12" s="25"/>
      <c r="I12" s="26"/>
      <c r="J12" s="16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8"/>
      <c r="Y12" s="11">
        <f>SUM(D14:X14)</f>
        <v>26383</v>
      </c>
      <c r="Z12" s="12">
        <v>34</v>
      </c>
    </row>
    <row r="13" spans="1:26" ht="20.100000000000001" customHeight="1" x14ac:dyDescent="0.25">
      <c r="A13" s="28"/>
      <c r="B13" s="20"/>
      <c r="C13" s="8" t="s">
        <v>8</v>
      </c>
      <c r="D13" s="9">
        <v>3.5</v>
      </c>
      <c r="E13" s="9">
        <v>4</v>
      </c>
      <c r="F13" s="9">
        <v>4.5</v>
      </c>
      <c r="G13" s="9">
        <v>5</v>
      </c>
      <c r="H13" s="9">
        <v>5.5</v>
      </c>
      <c r="I13" s="9">
        <v>6</v>
      </c>
      <c r="J13" s="9">
        <v>6.5</v>
      </c>
      <c r="K13" s="9">
        <v>7</v>
      </c>
      <c r="L13" s="9">
        <v>7.5</v>
      </c>
      <c r="M13" s="9">
        <v>8</v>
      </c>
      <c r="N13" s="9">
        <v>8.5</v>
      </c>
      <c r="O13" s="9">
        <v>9.5</v>
      </c>
      <c r="P13" s="9">
        <v>9.5</v>
      </c>
      <c r="Q13" s="9">
        <v>10</v>
      </c>
      <c r="R13" s="9">
        <v>10.5</v>
      </c>
      <c r="S13" s="9">
        <v>11</v>
      </c>
      <c r="T13" s="9">
        <v>11.5</v>
      </c>
      <c r="U13" s="9">
        <v>12</v>
      </c>
      <c r="V13" s="9">
        <v>12.5</v>
      </c>
      <c r="W13" s="9">
        <v>13</v>
      </c>
      <c r="X13" s="9">
        <v>13.5</v>
      </c>
      <c r="Y13" s="11"/>
      <c r="Z13" s="12"/>
    </row>
    <row r="14" spans="1:26" ht="20.100000000000001" customHeight="1" x14ac:dyDescent="0.25">
      <c r="A14" s="29"/>
      <c r="B14" s="21"/>
      <c r="C14" s="8" t="s">
        <v>9</v>
      </c>
      <c r="D14" s="9">
        <v>16</v>
      </c>
      <c r="E14" s="9">
        <v>18</v>
      </c>
      <c r="F14" s="9">
        <v>1</v>
      </c>
      <c r="G14" s="9">
        <v>1168</v>
      </c>
      <c r="H14" s="9">
        <v>3047</v>
      </c>
      <c r="I14" s="9">
        <v>1667</v>
      </c>
      <c r="J14" s="9">
        <v>3291</v>
      </c>
      <c r="K14" s="9">
        <v>6442</v>
      </c>
      <c r="L14" s="9">
        <v>4697</v>
      </c>
      <c r="M14" s="9">
        <v>2252</v>
      </c>
      <c r="N14" s="9">
        <v>2680</v>
      </c>
      <c r="O14" s="9">
        <v>552</v>
      </c>
      <c r="P14" s="9">
        <v>552</v>
      </c>
      <c r="Q14" s="9"/>
      <c r="R14" s="9"/>
      <c r="S14" s="9"/>
      <c r="T14" s="9"/>
      <c r="U14" s="9"/>
      <c r="V14" s="9"/>
      <c r="W14" s="9"/>
      <c r="X14" s="9"/>
      <c r="Y14" s="11"/>
      <c r="Z14" s="12"/>
    </row>
    <row r="15" spans="1:26" ht="68.25" customHeight="1" x14ac:dyDescent="0.25">
      <c r="A15" s="27" t="s">
        <v>25</v>
      </c>
      <c r="B15" s="19"/>
      <c r="C15" s="24" t="s">
        <v>26</v>
      </c>
      <c r="D15" s="25"/>
      <c r="E15" s="25"/>
      <c r="F15" s="25"/>
      <c r="G15" s="25"/>
      <c r="H15" s="25"/>
      <c r="I15" s="26"/>
      <c r="J15" s="16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8"/>
      <c r="Y15" s="11">
        <f>SUM(D17:X17)</f>
        <v>1846</v>
      </c>
      <c r="Z15" s="12">
        <v>33</v>
      </c>
    </row>
    <row r="16" spans="1:26" ht="20.100000000000001" customHeight="1" x14ac:dyDescent="0.25">
      <c r="A16" s="28"/>
      <c r="B16" s="20"/>
      <c r="C16" s="8" t="s">
        <v>8</v>
      </c>
      <c r="D16" s="9">
        <v>3.5</v>
      </c>
      <c r="E16" s="9">
        <v>4</v>
      </c>
      <c r="F16" s="9">
        <v>4.5</v>
      </c>
      <c r="G16" s="9">
        <v>5</v>
      </c>
      <c r="H16" s="9">
        <v>5.5</v>
      </c>
      <c r="I16" s="9">
        <v>6</v>
      </c>
      <c r="J16" s="9">
        <v>6.5</v>
      </c>
      <c r="K16" s="9">
        <v>7</v>
      </c>
      <c r="L16" s="9">
        <v>7.5</v>
      </c>
      <c r="M16" s="9">
        <v>8</v>
      </c>
      <c r="N16" s="9">
        <v>8.5</v>
      </c>
      <c r="O16" s="9">
        <v>9</v>
      </c>
      <c r="P16" s="9"/>
      <c r="Q16" s="9"/>
      <c r="R16" s="9"/>
      <c r="S16" s="9"/>
      <c r="T16" s="9"/>
      <c r="U16" s="9"/>
      <c r="V16" s="9"/>
      <c r="W16" s="9"/>
      <c r="X16" s="9"/>
      <c r="Y16" s="11"/>
      <c r="Z16" s="12"/>
    </row>
    <row r="17" spans="1:26" ht="20.100000000000001" customHeight="1" x14ac:dyDescent="0.25">
      <c r="A17" s="29"/>
      <c r="B17" s="21"/>
      <c r="C17" s="8" t="s">
        <v>9</v>
      </c>
      <c r="D17" s="9">
        <v>55</v>
      </c>
      <c r="E17" s="9">
        <v>97</v>
      </c>
      <c r="F17" s="9">
        <v>187</v>
      </c>
      <c r="G17" s="9">
        <v>597</v>
      </c>
      <c r="H17" s="9">
        <v>190</v>
      </c>
      <c r="I17" s="9">
        <v>276</v>
      </c>
      <c r="J17" s="9">
        <v>179</v>
      </c>
      <c r="K17" s="9">
        <v>115</v>
      </c>
      <c r="L17" s="9">
        <v>95</v>
      </c>
      <c r="M17" s="9">
        <v>35</v>
      </c>
      <c r="N17" s="9">
        <v>10</v>
      </c>
      <c r="O17" s="9">
        <v>10</v>
      </c>
      <c r="P17" s="9"/>
      <c r="Q17" s="9"/>
      <c r="R17" s="9"/>
      <c r="S17" s="9"/>
      <c r="T17" s="9"/>
      <c r="U17" s="9"/>
      <c r="V17" s="9"/>
      <c r="W17" s="9"/>
      <c r="X17" s="9"/>
      <c r="Y17" s="11"/>
      <c r="Z17" s="12"/>
    </row>
    <row r="18" spans="1:26" ht="68.25" customHeight="1" x14ac:dyDescent="0.25">
      <c r="A18" s="27" t="s">
        <v>27</v>
      </c>
      <c r="B18" s="19"/>
      <c r="C18" s="24" t="s">
        <v>28</v>
      </c>
      <c r="D18" s="25"/>
      <c r="E18" s="25"/>
      <c r="F18" s="25"/>
      <c r="G18" s="25"/>
      <c r="H18" s="25"/>
      <c r="I18" s="26"/>
      <c r="J18" s="16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8"/>
      <c r="Y18" s="11">
        <f>SUM(D20:X20)</f>
        <v>1405</v>
      </c>
      <c r="Z18" s="12">
        <v>34</v>
      </c>
    </row>
    <row r="19" spans="1:26" ht="20.100000000000001" customHeight="1" x14ac:dyDescent="0.25">
      <c r="A19" s="28"/>
      <c r="B19" s="20"/>
      <c r="C19" s="8" t="s">
        <v>8</v>
      </c>
      <c r="D19" s="9">
        <v>3.5</v>
      </c>
      <c r="E19" s="9">
        <v>4</v>
      </c>
      <c r="F19" s="9">
        <v>4.5</v>
      </c>
      <c r="G19" s="9">
        <v>5</v>
      </c>
      <c r="H19" s="9">
        <v>5.5</v>
      </c>
      <c r="I19" s="9">
        <v>6</v>
      </c>
      <c r="J19" s="9">
        <v>6.5</v>
      </c>
      <c r="K19" s="9">
        <v>7</v>
      </c>
      <c r="L19" s="9">
        <v>7.5</v>
      </c>
      <c r="M19" s="9">
        <v>8</v>
      </c>
      <c r="N19" s="9">
        <v>8.5</v>
      </c>
      <c r="O19" s="9">
        <v>9</v>
      </c>
      <c r="P19" s="9">
        <v>9.5</v>
      </c>
      <c r="Q19" s="9">
        <v>10</v>
      </c>
      <c r="R19" s="9"/>
      <c r="S19" s="9"/>
      <c r="T19" s="9"/>
      <c r="U19" s="9"/>
      <c r="V19" s="9"/>
      <c r="W19" s="9"/>
      <c r="X19" s="9"/>
      <c r="Y19" s="11"/>
      <c r="Z19" s="12"/>
    </row>
    <row r="20" spans="1:26" ht="20.100000000000001" customHeight="1" x14ac:dyDescent="0.25">
      <c r="A20" s="29"/>
      <c r="B20" s="21"/>
      <c r="C20" s="8" t="s">
        <v>9</v>
      </c>
      <c r="D20" s="9">
        <v>45</v>
      </c>
      <c r="E20" s="9">
        <v>60</v>
      </c>
      <c r="F20" s="9">
        <v>125</v>
      </c>
      <c r="G20" s="9">
        <v>140</v>
      </c>
      <c r="H20" s="9">
        <v>85</v>
      </c>
      <c r="I20" s="9">
        <v>250</v>
      </c>
      <c r="J20" s="9">
        <v>115</v>
      </c>
      <c r="K20" s="9">
        <v>145</v>
      </c>
      <c r="L20" s="9">
        <v>140</v>
      </c>
      <c r="M20" s="9">
        <v>125</v>
      </c>
      <c r="N20" s="9">
        <v>95</v>
      </c>
      <c r="O20" s="9">
        <v>55</v>
      </c>
      <c r="P20" s="9">
        <v>15</v>
      </c>
      <c r="Q20" s="9">
        <v>10</v>
      </c>
      <c r="R20" s="9"/>
      <c r="S20" s="9"/>
      <c r="T20" s="9"/>
      <c r="U20" s="9"/>
      <c r="V20" s="9"/>
      <c r="W20" s="9"/>
      <c r="X20" s="9"/>
      <c r="Y20" s="11"/>
      <c r="Z20" s="12"/>
    </row>
    <row r="21" spans="1:26" ht="68.25" customHeight="1" x14ac:dyDescent="0.25">
      <c r="A21" s="27" t="s">
        <v>29</v>
      </c>
      <c r="B21" s="19"/>
      <c r="C21" s="24" t="s">
        <v>28</v>
      </c>
      <c r="D21" s="25"/>
      <c r="E21" s="25"/>
      <c r="F21" s="25"/>
      <c r="G21" s="25"/>
      <c r="H21" s="25"/>
      <c r="I21" s="26"/>
      <c r="J21" s="16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8"/>
      <c r="Y21" s="11">
        <f>SUM(D23:X23)</f>
        <v>1402</v>
      </c>
      <c r="Z21" s="12">
        <v>34</v>
      </c>
    </row>
    <row r="22" spans="1:26" ht="20.100000000000001" customHeight="1" x14ac:dyDescent="0.25">
      <c r="A22" s="28"/>
      <c r="B22" s="20"/>
      <c r="C22" s="8" t="s">
        <v>8</v>
      </c>
      <c r="D22" s="9">
        <v>6.5</v>
      </c>
      <c r="E22" s="9">
        <v>7</v>
      </c>
      <c r="F22" s="9">
        <v>7.5</v>
      </c>
      <c r="G22" s="9">
        <v>8</v>
      </c>
      <c r="H22" s="9">
        <v>8.5</v>
      </c>
      <c r="I22" s="9">
        <v>9.5</v>
      </c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11"/>
      <c r="Z22" s="12"/>
    </row>
    <row r="23" spans="1:26" ht="20.100000000000001" customHeight="1" x14ac:dyDescent="0.25">
      <c r="A23" s="29"/>
      <c r="B23" s="21"/>
      <c r="C23" s="8" t="s">
        <v>9</v>
      </c>
      <c r="D23" s="9">
        <v>303</v>
      </c>
      <c r="E23" s="9">
        <v>2</v>
      </c>
      <c r="F23" s="9">
        <v>407</v>
      </c>
      <c r="G23" s="9">
        <v>300</v>
      </c>
      <c r="H23" s="9">
        <v>387</v>
      </c>
      <c r="I23" s="9">
        <v>3</v>
      </c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11"/>
      <c r="Z23" s="12"/>
    </row>
    <row r="24" spans="1:26" ht="68.25" customHeight="1" x14ac:dyDescent="0.25">
      <c r="A24" s="27" t="s">
        <v>30</v>
      </c>
      <c r="B24" s="19"/>
      <c r="C24" s="24" t="s">
        <v>28</v>
      </c>
      <c r="D24" s="25"/>
      <c r="E24" s="25"/>
      <c r="F24" s="25"/>
      <c r="G24" s="25"/>
      <c r="H24" s="25"/>
      <c r="I24" s="26"/>
      <c r="J24" s="16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8"/>
      <c r="Y24" s="11">
        <f>SUM(D26:X26)</f>
        <v>1156</v>
      </c>
      <c r="Z24" s="12">
        <v>34</v>
      </c>
    </row>
    <row r="25" spans="1:26" ht="20.100000000000001" customHeight="1" x14ac:dyDescent="0.25">
      <c r="A25" s="28"/>
      <c r="B25" s="20"/>
      <c r="C25" s="8" t="s">
        <v>8</v>
      </c>
      <c r="D25" s="9">
        <v>3.5</v>
      </c>
      <c r="E25" s="9">
        <v>4</v>
      </c>
      <c r="F25" s="9">
        <v>4.5</v>
      </c>
      <c r="G25" s="9">
        <v>5</v>
      </c>
      <c r="H25" s="9">
        <v>5.5</v>
      </c>
      <c r="I25" s="9">
        <v>6</v>
      </c>
      <c r="J25" s="9">
        <v>6.5</v>
      </c>
      <c r="K25" s="9">
        <v>7</v>
      </c>
      <c r="L25" s="9">
        <v>7.5</v>
      </c>
      <c r="M25" s="9">
        <v>8</v>
      </c>
      <c r="N25" s="9">
        <v>8.5</v>
      </c>
      <c r="O25" s="9">
        <v>9</v>
      </c>
      <c r="P25" s="9">
        <v>9.5</v>
      </c>
      <c r="Q25" s="9">
        <v>10</v>
      </c>
      <c r="R25" s="9"/>
      <c r="S25" s="9"/>
      <c r="T25" s="9"/>
      <c r="U25" s="9"/>
      <c r="V25" s="9"/>
      <c r="W25" s="9"/>
      <c r="X25" s="9"/>
      <c r="Y25" s="11"/>
      <c r="Z25" s="12"/>
    </row>
    <row r="26" spans="1:26" ht="20.100000000000001" customHeight="1" x14ac:dyDescent="0.25">
      <c r="A26" s="29"/>
      <c r="B26" s="21"/>
      <c r="C26" s="8" t="s">
        <v>9</v>
      </c>
      <c r="D26" s="9">
        <v>45</v>
      </c>
      <c r="E26" s="9">
        <v>65</v>
      </c>
      <c r="F26" s="9">
        <v>102</v>
      </c>
      <c r="G26" s="9">
        <v>125</v>
      </c>
      <c r="H26" s="9">
        <v>85</v>
      </c>
      <c r="I26" s="9">
        <v>175</v>
      </c>
      <c r="J26" s="9">
        <v>100</v>
      </c>
      <c r="K26" s="9">
        <v>109</v>
      </c>
      <c r="L26" s="9">
        <v>120</v>
      </c>
      <c r="M26" s="9">
        <v>75</v>
      </c>
      <c r="N26" s="9">
        <v>85</v>
      </c>
      <c r="O26" s="9">
        <v>55</v>
      </c>
      <c r="P26" s="9">
        <v>5</v>
      </c>
      <c r="Q26" s="9">
        <v>10</v>
      </c>
      <c r="R26" s="9"/>
      <c r="S26" s="9"/>
      <c r="T26" s="9"/>
      <c r="U26" s="9"/>
      <c r="V26" s="9"/>
      <c r="W26" s="9"/>
      <c r="X26" s="9"/>
      <c r="Y26" s="11"/>
      <c r="Z26" s="12"/>
    </row>
    <row r="27" spans="1:26" ht="68.25" customHeight="1" x14ac:dyDescent="0.25">
      <c r="A27" s="27" t="s">
        <v>31</v>
      </c>
      <c r="B27" s="19"/>
      <c r="C27" s="24" t="s">
        <v>28</v>
      </c>
      <c r="D27" s="25"/>
      <c r="E27" s="25"/>
      <c r="F27" s="25"/>
      <c r="G27" s="25"/>
      <c r="H27" s="25"/>
      <c r="I27" s="26"/>
      <c r="J27" s="16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8"/>
      <c r="Y27" s="11">
        <f>SUM(D29:X29)</f>
        <v>1130</v>
      </c>
      <c r="Z27" s="12">
        <v>34</v>
      </c>
    </row>
    <row r="28" spans="1:26" ht="20.100000000000001" customHeight="1" x14ac:dyDescent="0.25">
      <c r="A28" s="28"/>
      <c r="B28" s="20"/>
      <c r="C28" s="8" t="s">
        <v>8</v>
      </c>
      <c r="D28" s="9">
        <v>3.5</v>
      </c>
      <c r="E28" s="9">
        <v>4</v>
      </c>
      <c r="F28" s="9">
        <v>4.5</v>
      </c>
      <c r="G28" s="9">
        <v>5</v>
      </c>
      <c r="H28" s="9">
        <v>5.5</v>
      </c>
      <c r="I28" s="9">
        <v>6</v>
      </c>
      <c r="J28" s="9">
        <v>6.5</v>
      </c>
      <c r="K28" s="9">
        <v>7</v>
      </c>
      <c r="L28" s="9">
        <v>7.5</v>
      </c>
      <c r="M28" s="9">
        <v>8</v>
      </c>
      <c r="N28" s="9">
        <v>8.5</v>
      </c>
      <c r="O28" s="9">
        <v>9</v>
      </c>
      <c r="P28" s="9">
        <v>9.5</v>
      </c>
      <c r="Q28" s="9">
        <v>10</v>
      </c>
      <c r="R28" s="9">
        <v>10.5</v>
      </c>
      <c r="S28" s="9">
        <v>11</v>
      </c>
      <c r="T28" s="9">
        <v>11.5</v>
      </c>
      <c r="U28" s="9">
        <v>12</v>
      </c>
      <c r="V28" s="9">
        <v>12.5</v>
      </c>
      <c r="W28" s="9">
        <v>13</v>
      </c>
      <c r="X28" s="9">
        <v>13.5</v>
      </c>
      <c r="Y28" s="11"/>
      <c r="Z28" s="12"/>
    </row>
    <row r="29" spans="1:26" ht="20.100000000000001" customHeight="1" x14ac:dyDescent="0.25">
      <c r="A29" s="29"/>
      <c r="B29" s="21"/>
      <c r="C29" s="8" t="s">
        <v>9</v>
      </c>
      <c r="D29" s="9">
        <v>154</v>
      </c>
      <c r="E29" s="9">
        <v>77</v>
      </c>
      <c r="F29" s="9">
        <v>100</v>
      </c>
      <c r="G29" s="9">
        <v>214</v>
      </c>
      <c r="H29" s="9">
        <v>80</v>
      </c>
      <c r="I29" s="9">
        <v>125</v>
      </c>
      <c r="J29" s="9">
        <v>14</v>
      </c>
      <c r="K29" s="9">
        <v>66</v>
      </c>
      <c r="L29" s="9">
        <v>24</v>
      </c>
      <c r="M29" s="9">
        <v>83</v>
      </c>
      <c r="N29" s="9">
        <v>30</v>
      </c>
      <c r="O29" s="9">
        <v>111</v>
      </c>
      <c r="P29" s="9">
        <v>30</v>
      </c>
      <c r="Q29" s="9">
        <v>2</v>
      </c>
      <c r="R29" s="9">
        <v>9</v>
      </c>
      <c r="S29" s="9">
        <v>1</v>
      </c>
      <c r="T29" s="9">
        <v>8</v>
      </c>
      <c r="U29" s="9">
        <v>1</v>
      </c>
      <c r="V29" s="9">
        <v>1</v>
      </c>
      <c r="W29" s="9"/>
      <c r="X29" s="9"/>
      <c r="Y29" s="11"/>
      <c r="Z29" s="12"/>
    </row>
    <row r="30" spans="1:26" ht="68.25" customHeight="1" x14ac:dyDescent="0.25">
      <c r="A30" s="27" t="s">
        <v>32</v>
      </c>
      <c r="B30" s="19"/>
      <c r="C30" s="24" t="s">
        <v>33</v>
      </c>
      <c r="D30" s="25"/>
      <c r="E30" s="25"/>
      <c r="F30" s="25"/>
      <c r="G30" s="25"/>
      <c r="H30" s="25"/>
      <c r="I30" s="26"/>
      <c r="J30" s="16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8"/>
      <c r="Y30" s="11">
        <f>SUM(D32:X32)</f>
        <v>918</v>
      </c>
      <c r="Z30" s="12">
        <v>34</v>
      </c>
    </row>
    <row r="31" spans="1:26" ht="20.100000000000001" customHeight="1" x14ac:dyDescent="0.25">
      <c r="A31" s="28"/>
      <c r="B31" s="20"/>
      <c r="C31" s="8" t="s">
        <v>8</v>
      </c>
      <c r="D31" s="9">
        <v>3.5</v>
      </c>
      <c r="E31" s="9">
        <v>4</v>
      </c>
      <c r="F31" s="9">
        <v>4.5</v>
      </c>
      <c r="G31" s="9">
        <v>5</v>
      </c>
      <c r="H31" s="9">
        <v>5.5</v>
      </c>
      <c r="I31" s="9">
        <v>6</v>
      </c>
      <c r="J31" s="9">
        <v>6.5</v>
      </c>
      <c r="K31" s="9">
        <v>7</v>
      </c>
      <c r="L31" s="9">
        <v>7.5</v>
      </c>
      <c r="M31" s="9">
        <v>8</v>
      </c>
      <c r="N31" s="9">
        <v>8.5</v>
      </c>
      <c r="O31" s="9">
        <v>9</v>
      </c>
      <c r="P31" s="9">
        <v>9.5</v>
      </c>
      <c r="Q31" s="9"/>
      <c r="R31" s="9"/>
      <c r="S31" s="9"/>
      <c r="T31" s="9"/>
      <c r="U31" s="9"/>
      <c r="V31" s="9"/>
      <c r="W31" s="9"/>
      <c r="X31" s="9"/>
      <c r="Y31" s="11"/>
      <c r="Z31" s="12"/>
    </row>
    <row r="32" spans="1:26" ht="20.100000000000001" customHeight="1" x14ac:dyDescent="0.25">
      <c r="A32" s="29"/>
      <c r="B32" s="21"/>
      <c r="C32" s="8" t="s">
        <v>9</v>
      </c>
      <c r="D32" s="9">
        <v>18</v>
      </c>
      <c r="E32" s="9">
        <v>27</v>
      </c>
      <c r="F32" s="9">
        <v>598</v>
      </c>
      <c r="G32" s="9">
        <v>184</v>
      </c>
      <c r="H32" s="9">
        <v>31</v>
      </c>
      <c r="I32" s="9">
        <v>25</v>
      </c>
      <c r="J32" s="9">
        <v>2</v>
      </c>
      <c r="K32" s="9">
        <v>3</v>
      </c>
      <c r="L32" s="9">
        <v>3</v>
      </c>
      <c r="M32" s="9">
        <v>10</v>
      </c>
      <c r="N32" s="9">
        <v>6</v>
      </c>
      <c r="O32" s="9">
        <v>7</v>
      </c>
      <c r="P32" s="9">
        <v>4</v>
      </c>
      <c r="Q32" s="9"/>
      <c r="R32" s="9"/>
      <c r="S32" s="9"/>
      <c r="T32" s="9"/>
      <c r="U32" s="9"/>
      <c r="V32" s="9"/>
      <c r="W32" s="9"/>
      <c r="X32" s="9"/>
      <c r="Y32" s="11"/>
      <c r="Z32" s="12"/>
    </row>
    <row r="33" spans="1:26" ht="68.25" customHeight="1" x14ac:dyDescent="0.25">
      <c r="A33" s="27" t="s">
        <v>34</v>
      </c>
      <c r="B33" s="19"/>
      <c r="C33" s="24" t="s">
        <v>35</v>
      </c>
      <c r="D33" s="25"/>
      <c r="E33" s="25"/>
      <c r="F33" s="25"/>
      <c r="G33" s="25"/>
      <c r="H33" s="25"/>
      <c r="I33" s="26"/>
      <c r="J33" s="16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8"/>
      <c r="Y33" s="11">
        <f>SUM(D35:X35)</f>
        <v>774</v>
      </c>
      <c r="Z33" s="12">
        <v>42</v>
      </c>
    </row>
    <row r="34" spans="1:26" ht="20.100000000000001" customHeight="1" x14ac:dyDescent="0.25">
      <c r="A34" s="28"/>
      <c r="B34" s="20"/>
      <c r="C34" s="8" t="s">
        <v>8</v>
      </c>
      <c r="D34" s="9">
        <v>3.5</v>
      </c>
      <c r="E34" s="9">
        <v>4</v>
      </c>
      <c r="F34" s="9">
        <v>4.5</v>
      </c>
      <c r="G34" s="9">
        <v>5</v>
      </c>
      <c r="H34" s="9">
        <v>5.5</v>
      </c>
      <c r="I34" s="9">
        <v>6</v>
      </c>
      <c r="J34" s="9">
        <v>6.5</v>
      </c>
      <c r="K34" s="9">
        <v>7</v>
      </c>
      <c r="L34" s="9">
        <v>7.5</v>
      </c>
      <c r="M34" s="9">
        <v>8</v>
      </c>
      <c r="N34" s="9">
        <v>8.5</v>
      </c>
      <c r="O34" s="9">
        <v>9</v>
      </c>
      <c r="P34" s="9">
        <v>9.5</v>
      </c>
      <c r="Q34" s="9">
        <v>10</v>
      </c>
      <c r="R34" s="9">
        <v>10.5</v>
      </c>
      <c r="S34" s="9">
        <v>11</v>
      </c>
      <c r="T34" s="9">
        <v>11.5</v>
      </c>
      <c r="U34" s="9">
        <v>12</v>
      </c>
      <c r="V34" s="9">
        <v>12.5</v>
      </c>
      <c r="W34" s="9">
        <v>13</v>
      </c>
      <c r="X34" s="9">
        <v>13.5</v>
      </c>
      <c r="Y34" s="11"/>
      <c r="Z34" s="12"/>
    </row>
    <row r="35" spans="1:26" ht="20.100000000000001" customHeight="1" x14ac:dyDescent="0.25">
      <c r="A35" s="29"/>
      <c r="B35" s="21"/>
      <c r="C35" s="8" t="s">
        <v>9</v>
      </c>
      <c r="D35" s="9">
        <v>5</v>
      </c>
      <c r="E35" s="9">
        <v>10</v>
      </c>
      <c r="F35" s="9">
        <v>7</v>
      </c>
      <c r="G35" s="9">
        <v>2</v>
      </c>
      <c r="H35" s="9">
        <v>7</v>
      </c>
      <c r="I35" s="9">
        <v>9</v>
      </c>
      <c r="J35" s="9">
        <v>10</v>
      </c>
      <c r="K35" s="9">
        <v>43</v>
      </c>
      <c r="L35" s="9">
        <v>13</v>
      </c>
      <c r="M35" s="9">
        <v>64</v>
      </c>
      <c r="N35" s="9">
        <v>18</v>
      </c>
      <c r="O35" s="9">
        <v>70</v>
      </c>
      <c r="P35" s="9">
        <v>45</v>
      </c>
      <c r="Q35" s="9">
        <v>53</v>
      </c>
      <c r="R35" s="9">
        <v>35</v>
      </c>
      <c r="S35" s="9">
        <v>33</v>
      </c>
      <c r="T35" s="9">
        <v>296</v>
      </c>
      <c r="U35" s="9">
        <v>26</v>
      </c>
      <c r="V35" s="9">
        <v>12</v>
      </c>
      <c r="W35" s="9">
        <v>11</v>
      </c>
      <c r="X35" s="9">
        <v>5</v>
      </c>
      <c r="Y35" s="11"/>
      <c r="Z35" s="12"/>
    </row>
    <row r="36" spans="1:26" ht="68.25" customHeight="1" x14ac:dyDescent="0.25">
      <c r="A36" s="27" t="s">
        <v>36</v>
      </c>
      <c r="B36" s="19"/>
      <c r="C36" s="24" t="s">
        <v>33</v>
      </c>
      <c r="D36" s="25"/>
      <c r="E36" s="25"/>
      <c r="F36" s="25"/>
      <c r="G36" s="25"/>
      <c r="H36" s="25"/>
      <c r="I36" s="26"/>
      <c r="J36" s="16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8"/>
      <c r="Y36" s="11">
        <f>SUM(D38:X38)</f>
        <v>340</v>
      </c>
      <c r="Z36" s="12">
        <v>32</v>
      </c>
    </row>
    <row r="37" spans="1:26" ht="20.100000000000001" customHeight="1" x14ac:dyDescent="0.25">
      <c r="A37" s="28"/>
      <c r="B37" s="20"/>
      <c r="C37" s="8" t="s">
        <v>8</v>
      </c>
      <c r="D37" s="9">
        <v>3.5</v>
      </c>
      <c r="E37" s="9">
        <v>4</v>
      </c>
      <c r="F37" s="9">
        <v>4.5</v>
      </c>
      <c r="G37" s="9">
        <v>5</v>
      </c>
      <c r="H37" s="9">
        <v>5.5</v>
      </c>
      <c r="I37" s="9">
        <v>6</v>
      </c>
      <c r="J37" s="9">
        <v>6.5</v>
      </c>
      <c r="K37" s="9">
        <v>7</v>
      </c>
      <c r="L37" s="9">
        <v>7.5</v>
      </c>
      <c r="M37" s="9">
        <v>8</v>
      </c>
      <c r="N37" s="9">
        <v>8.5</v>
      </c>
      <c r="O37" s="9">
        <v>9</v>
      </c>
      <c r="P37" s="9">
        <v>9.5</v>
      </c>
      <c r="Q37" s="9"/>
      <c r="R37" s="9"/>
      <c r="S37" s="9"/>
      <c r="T37" s="9"/>
      <c r="U37" s="9"/>
      <c r="V37" s="9"/>
      <c r="W37" s="9"/>
      <c r="X37" s="9"/>
      <c r="Y37" s="11"/>
      <c r="Z37" s="12"/>
    </row>
    <row r="38" spans="1:26" ht="20.100000000000001" customHeight="1" x14ac:dyDescent="0.25">
      <c r="A38" s="29"/>
      <c r="B38" s="21"/>
      <c r="C38" s="8" t="s">
        <v>9</v>
      </c>
      <c r="D38" s="9">
        <v>31</v>
      </c>
      <c r="E38" s="9">
        <v>91</v>
      </c>
      <c r="F38" s="9">
        <v>60</v>
      </c>
      <c r="G38" s="9">
        <v>45</v>
      </c>
      <c r="H38" s="9">
        <v>39</v>
      </c>
      <c r="I38" s="9">
        <v>23</v>
      </c>
      <c r="J38" s="9">
        <v>17</v>
      </c>
      <c r="K38" s="9">
        <v>16</v>
      </c>
      <c r="L38" s="9">
        <v>6</v>
      </c>
      <c r="M38" s="9">
        <v>6</v>
      </c>
      <c r="N38" s="9">
        <v>3</v>
      </c>
      <c r="O38" s="9">
        <v>1</v>
      </c>
      <c r="P38" s="9">
        <v>2</v>
      </c>
      <c r="Q38" s="9"/>
      <c r="R38" s="9"/>
      <c r="S38" s="9"/>
      <c r="T38" s="9"/>
      <c r="U38" s="9"/>
      <c r="V38" s="9"/>
      <c r="W38" s="9"/>
      <c r="X38" s="9"/>
      <c r="Y38" s="11"/>
      <c r="Z38" s="12"/>
    </row>
    <row r="39" spans="1:26" ht="68.25" customHeight="1" x14ac:dyDescent="0.25">
      <c r="A39" s="27" t="s">
        <v>37</v>
      </c>
      <c r="B39" s="19"/>
      <c r="C39" s="24" t="s">
        <v>38</v>
      </c>
      <c r="D39" s="25"/>
      <c r="E39" s="25"/>
      <c r="F39" s="25"/>
      <c r="G39" s="25"/>
      <c r="H39" s="25"/>
      <c r="I39" s="26"/>
      <c r="J39" s="16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8"/>
      <c r="Y39" s="11">
        <f>SUM(D41:X41)</f>
        <v>383</v>
      </c>
      <c r="Z39" s="12">
        <v>27</v>
      </c>
    </row>
    <row r="40" spans="1:26" ht="20.100000000000001" customHeight="1" x14ac:dyDescent="0.25">
      <c r="A40" s="28"/>
      <c r="B40" s="20"/>
      <c r="C40" s="8" t="s">
        <v>8</v>
      </c>
      <c r="D40" s="9">
        <v>3.5</v>
      </c>
      <c r="E40" s="9">
        <v>4</v>
      </c>
      <c r="F40" s="9">
        <v>4.5</v>
      </c>
      <c r="G40" s="9">
        <v>5</v>
      </c>
      <c r="H40" s="9">
        <v>5.5</v>
      </c>
      <c r="I40" s="9">
        <v>6</v>
      </c>
      <c r="J40" s="9">
        <v>6.5</v>
      </c>
      <c r="K40" s="9">
        <v>7</v>
      </c>
      <c r="L40" s="9">
        <v>7.5</v>
      </c>
      <c r="M40" s="9">
        <v>8</v>
      </c>
      <c r="N40" s="9">
        <v>8.5</v>
      </c>
      <c r="O40" s="9">
        <v>9</v>
      </c>
      <c r="P40" s="9"/>
      <c r="Q40" s="9"/>
      <c r="R40" s="9"/>
      <c r="S40" s="9"/>
      <c r="T40" s="9"/>
      <c r="U40" s="9"/>
      <c r="V40" s="9"/>
      <c r="W40" s="9"/>
      <c r="X40" s="9"/>
      <c r="Y40" s="11"/>
      <c r="Z40" s="12"/>
    </row>
    <row r="41" spans="1:26" ht="20.100000000000001" customHeight="1" x14ac:dyDescent="0.25">
      <c r="A41" s="29"/>
      <c r="B41" s="21"/>
      <c r="C41" s="8" t="s">
        <v>9</v>
      </c>
      <c r="D41" s="9">
        <v>40</v>
      </c>
      <c r="E41" s="9">
        <v>54</v>
      </c>
      <c r="F41" s="9">
        <v>57</v>
      </c>
      <c r="G41" s="9">
        <v>70</v>
      </c>
      <c r="H41" s="9">
        <v>55</v>
      </c>
      <c r="I41" s="9">
        <v>37</v>
      </c>
      <c r="J41" s="9">
        <v>30</v>
      </c>
      <c r="K41" s="9">
        <v>20</v>
      </c>
      <c r="L41" s="9">
        <v>3</v>
      </c>
      <c r="M41" s="9">
        <v>9</v>
      </c>
      <c r="N41" s="9">
        <v>2</v>
      </c>
      <c r="O41" s="9">
        <v>6</v>
      </c>
      <c r="P41" s="9"/>
      <c r="Q41" s="9"/>
      <c r="R41" s="9"/>
      <c r="S41" s="9"/>
      <c r="T41" s="9"/>
      <c r="U41" s="9"/>
      <c r="V41" s="9"/>
      <c r="W41" s="9"/>
      <c r="X41" s="9"/>
      <c r="Y41" s="11"/>
      <c r="Z41" s="12"/>
    </row>
    <row r="42" spans="1:26" ht="68.25" customHeight="1" x14ac:dyDescent="0.25">
      <c r="A42" s="27" t="s">
        <v>39</v>
      </c>
      <c r="B42" s="19"/>
      <c r="C42" s="24" t="s">
        <v>28</v>
      </c>
      <c r="D42" s="25"/>
      <c r="E42" s="25"/>
      <c r="F42" s="25"/>
      <c r="G42" s="25"/>
      <c r="H42" s="25"/>
      <c r="I42" s="26"/>
      <c r="J42" s="16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8"/>
      <c r="Y42" s="11">
        <f>SUM(D44:X44)</f>
        <v>230</v>
      </c>
      <c r="Z42" s="12">
        <v>34</v>
      </c>
    </row>
    <row r="43" spans="1:26" ht="20.100000000000001" customHeight="1" x14ac:dyDescent="0.25">
      <c r="A43" s="28"/>
      <c r="B43" s="20"/>
      <c r="C43" s="8" t="s">
        <v>8</v>
      </c>
      <c r="D43" s="9">
        <v>4</v>
      </c>
      <c r="E43" s="9">
        <v>4.5</v>
      </c>
      <c r="F43" s="9">
        <v>5</v>
      </c>
      <c r="G43" s="9">
        <v>5.5</v>
      </c>
      <c r="H43" s="9">
        <v>6</v>
      </c>
      <c r="I43" s="9">
        <v>6.5</v>
      </c>
      <c r="J43" s="9">
        <v>7</v>
      </c>
      <c r="K43" s="9">
        <v>7.5</v>
      </c>
      <c r="L43" s="9">
        <v>8</v>
      </c>
      <c r="M43" s="9">
        <v>8.5</v>
      </c>
      <c r="N43" s="9">
        <v>9</v>
      </c>
      <c r="O43" s="9">
        <v>9.5</v>
      </c>
      <c r="P43" s="9">
        <v>11</v>
      </c>
      <c r="Q43" s="9"/>
      <c r="R43" s="9"/>
      <c r="S43" s="9"/>
      <c r="T43" s="9"/>
      <c r="U43" s="9"/>
      <c r="V43" s="9"/>
      <c r="W43" s="9"/>
      <c r="X43" s="9"/>
      <c r="Y43" s="11"/>
      <c r="Z43" s="12"/>
    </row>
    <row r="44" spans="1:26" ht="20.100000000000001" customHeight="1" x14ac:dyDescent="0.25">
      <c r="A44" s="29"/>
      <c r="B44" s="21"/>
      <c r="C44" s="8" t="s">
        <v>9</v>
      </c>
      <c r="D44" s="9">
        <v>15</v>
      </c>
      <c r="E44" s="9">
        <v>20</v>
      </c>
      <c r="F44" s="9">
        <v>15</v>
      </c>
      <c r="G44" s="9">
        <v>15</v>
      </c>
      <c r="H44" s="9">
        <v>30</v>
      </c>
      <c r="I44" s="9">
        <v>20</v>
      </c>
      <c r="J44" s="9">
        <v>20</v>
      </c>
      <c r="K44" s="9">
        <v>25</v>
      </c>
      <c r="L44" s="9">
        <v>30</v>
      </c>
      <c r="M44" s="9">
        <v>15</v>
      </c>
      <c r="N44" s="9">
        <v>15</v>
      </c>
      <c r="O44" s="9">
        <v>5</v>
      </c>
      <c r="P44" s="9">
        <v>5</v>
      </c>
      <c r="Q44" s="9"/>
      <c r="R44" s="9"/>
      <c r="S44" s="9"/>
      <c r="T44" s="9"/>
      <c r="U44" s="9"/>
      <c r="V44" s="9"/>
      <c r="W44" s="9"/>
      <c r="X44" s="9"/>
      <c r="Y44" s="11"/>
      <c r="Z44" s="12"/>
    </row>
    <row r="45" spans="1:26" ht="68.25" customHeight="1" x14ac:dyDescent="0.25">
      <c r="A45" s="27" t="s">
        <v>40</v>
      </c>
      <c r="B45" s="19"/>
      <c r="C45" s="24" t="s">
        <v>41</v>
      </c>
      <c r="D45" s="25"/>
      <c r="E45" s="25"/>
      <c r="F45" s="25"/>
      <c r="G45" s="25"/>
      <c r="H45" s="25"/>
      <c r="I45" s="26"/>
      <c r="J45" s="16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8"/>
      <c r="Y45" s="11">
        <f>SUM(D47:X47)</f>
        <v>273</v>
      </c>
      <c r="Z45" s="12">
        <v>32</v>
      </c>
    </row>
    <row r="46" spans="1:26" ht="20.100000000000001" customHeight="1" x14ac:dyDescent="0.25">
      <c r="A46" s="28"/>
      <c r="B46" s="20"/>
      <c r="C46" s="8" t="s">
        <v>8</v>
      </c>
      <c r="D46" s="9">
        <v>6</v>
      </c>
      <c r="E46" s="9">
        <v>7</v>
      </c>
      <c r="F46" s="9">
        <v>8</v>
      </c>
      <c r="G46" s="9">
        <v>9</v>
      </c>
      <c r="H46" s="9">
        <v>10</v>
      </c>
      <c r="I46" s="9">
        <v>11</v>
      </c>
      <c r="J46" s="9">
        <v>12</v>
      </c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11"/>
      <c r="Z46" s="12"/>
    </row>
    <row r="47" spans="1:26" ht="20.100000000000001" customHeight="1" x14ac:dyDescent="0.25">
      <c r="A47" s="29"/>
      <c r="B47" s="21"/>
      <c r="C47" s="8" t="s">
        <v>9</v>
      </c>
      <c r="D47" s="9">
        <v>20</v>
      </c>
      <c r="E47" s="9">
        <v>42</v>
      </c>
      <c r="F47" s="9">
        <v>46</v>
      </c>
      <c r="G47" s="9">
        <v>63</v>
      </c>
      <c r="H47" s="9">
        <v>54</v>
      </c>
      <c r="I47" s="9">
        <v>28</v>
      </c>
      <c r="J47" s="9">
        <v>20</v>
      </c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11"/>
      <c r="Z47" s="12"/>
    </row>
    <row r="48" spans="1:26" ht="68.25" customHeight="1" x14ac:dyDescent="0.25">
      <c r="A48" s="27" t="s">
        <v>42</v>
      </c>
      <c r="B48" s="19"/>
      <c r="C48" s="24" t="s">
        <v>43</v>
      </c>
      <c r="D48" s="25"/>
      <c r="E48" s="25"/>
      <c r="F48" s="25"/>
      <c r="G48" s="25"/>
      <c r="H48" s="25"/>
      <c r="I48" s="26"/>
      <c r="J48" s="16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8"/>
      <c r="Y48" s="11">
        <f>SUM(D50:X50)</f>
        <v>304</v>
      </c>
      <c r="Z48" s="12">
        <v>38</v>
      </c>
    </row>
    <row r="49" spans="1:26" ht="20.100000000000001" customHeight="1" x14ac:dyDescent="0.25">
      <c r="A49" s="28"/>
      <c r="B49" s="20"/>
      <c r="C49" s="8" t="s">
        <v>8</v>
      </c>
      <c r="D49" s="9">
        <v>3.5</v>
      </c>
      <c r="E49" s="9">
        <v>4</v>
      </c>
      <c r="F49" s="9">
        <v>4.5</v>
      </c>
      <c r="G49" s="9">
        <v>5</v>
      </c>
      <c r="H49" s="9">
        <v>5.5</v>
      </c>
      <c r="I49" s="9">
        <v>6</v>
      </c>
      <c r="J49" s="9">
        <v>6.5</v>
      </c>
      <c r="K49" s="9">
        <v>7</v>
      </c>
      <c r="L49" s="9">
        <v>7.5</v>
      </c>
      <c r="M49" s="9">
        <v>8</v>
      </c>
      <c r="N49" s="9">
        <v>8.5</v>
      </c>
      <c r="O49" s="9">
        <v>9</v>
      </c>
      <c r="P49" s="9">
        <v>9.5</v>
      </c>
      <c r="Q49" s="9">
        <v>10</v>
      </c>
      <c r="R49" s="9">
        <v>10.5</v>
      </c>
      <c r="S49" s="9">
        <v>11</v>
      </c>
      <c r="T49" s="9"/>
      <c r="U49" s="9"/>
      <c r="V49" s="9"/>
      <c r="W49" s="9"/>
      <c r="X49" s="9"/>
      <c r="Y49" s="11"/>
      <c r="Z49" s="12"/>
    </row>
    <row r="50" spans="1:26" ht="20.100000000000001" customHeight="1" x14ac:dyDescent="0.25">
      <c r="A50" s="29"/>
      <c r="B50" s="21"/>
      <c r="C50" s="8" t="s">
        <v>9</v>
      </c>
      <c r="D50" s="9">
        <v>1</v>
      </c>
      <c r="E50" s="9">
        <v>14</v>
      </c>
      <c r="F50" s="9">
        <v>51</v>
      </c>
      <c r="G50" s="9">
        <v>12</v>
      </c>
      <c r="H50" s="9">
        <v>19</v>
      </c>
      <c r="I50" s="9">
        <v>10</v>
      </c>
      <c r="J50" s="9">
        <v>15</v>
      </c>
      <c r="K50" s="9">
        <v>14</v>
      </c>
      <c r="L50" s="9">
        <v>39</v>
      </c>
      <c r="M50" s="9">
        <v>27</v>
      </c>
      <c r="N50" s="9">
        <v>33</v>
      </c>
      <c r="O50" s="9">
        <v>26</v>
      </c>
      <c r="P50" s="9">
        <v>29</v>
      </c>
      <c r="Q50" s="9">
        <v>9</v>
      </c>
      <c r="R50" s="9">
        <v>4</v>
      </c>
      <c r="S50" s="9">
        <v>1</v>
      </c>
      <c r="T50" s="9"/>
      <c r="U50" s="9"/>
      <c r="V50" s="9"/>
      <c r="W50" s="9"/>
      <c r="X50" s="9"/>
      <c r="Y50" s="11"/>
      <c r="Z50" s="12"/>
    </row>
    <row r="51" spans="1:26" ht="68.25" customHeight="1" x14ac:dyDescent="0.25">
      <c r="A51" s="27" t="s">
        <v>44</v>
      </c>
      <c r="B51" s="19"/>
      <c r="C51" s="24" t="s">
        <v>45</v>
      </c>
      <c r="D51" s="25"/>
      <c r="E51" s="25"/>
      <c r="F51" s="25"/>
      <c r="G51" s="25"/>
      <c r="H51" s="25"/>
      <c r="I51" s="26"/>
      <c r="J51" s="16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8"/>
      <c r="Y51" s="11">
        <f>SUM(D53:X53)</f>
        <v>273</v>
      </c>
      <c r="Z51" s="12">
        <v>33</v>
      </c>
    </row>
    <row r="52" spans="1:26" ht="20.100000000000001" customHeight="1" x14ac:dyDescent="0.25">
      <c r="A52" s="28"/>
      <c r="B52" s="20"/>
      <c r="C52" s="8" t="s">
        <v>8</v>
      </c>
      <c r="D52" s="9">
        <v>3.5</v>
      </c>
      <c r="E52" s="9">
        <v>4</v>
      </c>
      <c r="F52" s="9">
        <v>4.5</v>
      </c>
      <c r="G52" s="9">
        <v>5</v>
      </c>
      <c r="H52" s="9">
        <v>5.5</v>
      </c>
      <c r="I52" s="9">
        <v>6</v>
      </c>
      <c r="J52" s="9">
        <v>6.5</v>
      </c>
      <c r="K52" s="9">
        <v>7</v>
      </c>
      <c r="L52" s="9">
        <v>7.5</v>
      </c>
      <c r="M52" s="9">
        <v>8</v>
      </c>
      <c r="N52" s="9">
        <v>8.5</v>
      </c>
      <c r="O52" s="9">
        <v>9</v>
      </c>
      <c r="P52" s="9">
        <v>9.5</v>
      </c>
      <c r="Q52" s="9">
        <v>10</v>
      </c>
      <c r="R52" s="9">
        <v>10.5</v>
      </c>
      <c r="S52" s="9">
        <v>11</v>
      </c>
      <c r="T52" s="9"/>
      <c r="U52" s="9"/>
      <c r="V52" s="9"/>
      <c r="W52" s="9"/>
      <c r="X52" s="9"/>
      <c r="Y52" s="11"/>
      <c r="Z52" s="12"/>
    </row>
    <row r="53" spans="1:26" ht="20.100000000000001" customHeight="1" x14ac:dyDescent="0.25">
      <c r="A53" s="29"/>
      <c r="B53" s="21"/>
      <c r="C53" s="8" t="s">
        <v>9</v>
      </c>
      <c r="D53" s="9">
        <v>9</v>
      </c>
      <c r="E53" s="9">
        <v>13</v>
      </c>
      <c r="F53" s="9">
        <v>28</v>
      </c>
      <c r="G53" s="9">
        <v>11</v>
      </c>
      <c r="H53" s="9">
        <v>17</v>
      </c>
      <c r="I53" s="9">
        <v>3</v>
      </c>
      <c r="J53" s="9">
        <v>22</v>
      </c>
      <c r="K53" s="9">
        <v>29</v>
      </c>
      <c r="L53" s="9">
        <v>31</v>
      </c>
      <c r="M53" s="9">
        <v>48</v>
      </c>
      <c r="N53" s="9">
        <v>17</v>
      </c>
      <c r="O53" s="9">
        <v>23</v>
      </c>
      <c r="P53" s="9">
        <v>8</v>
      </c>
      <c r="Q53" s="9">
        <v>2</v>
      </c>
      <c r="R53" s="9">
        <v>11</v>
      </c>
      <c r="S53" s="9">
        <v>1</v>
      </c>
      <c r="T53" s="9"/>
      <c r="U53" s="9"/>
      <c r="V53" s="9"/>
      <c r="W53" s="9"/>
      <c r="X53" s="9"/>
      <c r="Y53" s="11"/>
      <c r="Z53" s="12"/>
    </row>
    <row r="54" spans="1:26" ht="68.25" customHeight="1" x14ac:dyDescent="0.25">
      <c r="A54" s="27" t="s">
        <v>46</v>
      </c>
      <c r="B54" s="19"/>
      <c r="C54" s="24" t="s">
        <v>28</v>
      </c>
      <c r="D54" s="25"/>
      <c r="E54" s="25"/>
      <c r="F54" s="25"/>
      <c r="G54" s="25"/>
      <c r="H54" s="25"/>
      <c r="I54" s="26"/>
      <c r="J54" s="16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8"/>
      <c r="Y54" s="11">
        <f>SUM(D56:X56)</f>
        <v>254</v>
      </c>
      <c r="Z54" s="12">
        <v>35</v>
      </c>
    </row>
    <row r="55" spans="1:26" ht="20.100000000000001" customHeight="1" x14ac:dyDescent="0.25">
      <c r="A55" s="28"/>
      <c r="B55" s="20"/>
      <c r="C55" s="8" t="s">
        <v>8</v>
      </c>
      <c r="D55" s="9">
        <v>7</v>
      </c>
      <c r="E55" s="9">
        <v>7.5</v>
      </c>
      <c r="F55" s="9">
        <v>8</v>
      </c>
      <c r="G55" s="9">
        <v>8.5</v>
      </c>
      <c r="H55" s="9">
        <v>9</v>
      </c>
      <c r="I55" s="9">
        <v>9.5</v>
      </c>
      <c r="J55" s="9">
        <v>10</v>
      </c>
      <c r="K55" s="9">
        <v>11</v>
      </c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11"/>
      <c r="Z55" s="12"/>
    </row>
    <row r="56" spans="1:26" ht="20.100000000000001" customHeight="1" x14ac:dyDescent="0.25">
      <c r="A56" s="29"/>
      <c r="B56" s="21"/>
      <c r="C56" s="8" t="s">
        <v>9</v>
      </c>
      <c r="D56" s="9">
        <v>5</v>
      </c>
      <c r="E56" s="9">
        <v>11</v>
      </c>
      <c r="F56" s="9">
        <v>45</v>
      </c>
      <c r="G56" s="9">
        <v>62</v>
      </c>
      <c r="H56" s="9">
        <v>30</v>
      </c>
      <c r="I56" s="9">
        <v>7</v>
      </c>
      <c r="J56" s="9">
        <v>50</v>
      </c>
      <c r="K56" s="9">
        <v>44</v>
      </c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11"/>
      <c r="Z56" s="12"/>
    </row>
  </sheetData>
  <mergeCells count="74">
    <mergeCell ref="J54:X54"/>
    <mergeCell ref="C54:I54"/>
    <mergeCell ref="B54:B56"/>
    <mergeCell ref="J48:X48"/>
    <mergeCell ref="C48:I48"/>
    <mergeCell ref="B48:B50"/>
    <mergeCell ref="J51:X51"/>
    <mergeCell ref="C51:I51"/>
    <mergeCell ref="B51:B53"/>
    <mergeCell ref="J42:X42"/>
    <mergeCell ref="C42:I42"/>
    <mergeCell ref="B42:B44"/>
    <mergeCell ref="J45:X45"/>
    <mergeCell ref="C45:I45"/>
    <mergeCell ref="B45:B47"/>
    <mergeCell ref="J39:X39"/>
    <mergeCell ref="C39:I39"/>
    <mergeCell ref="B39:B41"/>
    <mergeCell ref="J33:X33"/>
    <mergeCell ref="C33:I33"/>
    <mergeCell ref="B33:B35"/>
    <mergeCell ref="A33:A35"/>
    <mergeCell ref="C36:I36"/>
    <mergeCell ref="B36:B38"/>
    <mergeCell ref="A36:A38"/>
    <mergeCell ref="B30:B32"/>
    <mergeCell ref="A30:A32"/>
    <mergeCell ref="A21:A23"/>
    <mergeCell ref="C24:I24"/>
    <mergeCell ref="B24:B26"/>
    <mergeCell ref="A24:A26"/>
    <mergeCell ref="C27:I27"/>
    <mergeCell ref="B27:B29"/>
    <mergeCell ref="A27:A29"/>
    <mergeCell ref="J24:X24"/>
    <mergeCell ref="B9:B11"/>
    <mergeCell ref="A9:A11"/>
    <mergeCell ref="A48:A50"/>
    <mergeCell ref="J12:X12"/>
    <mergeCell ref="C12:I12"/>
    <mergeCell ref="A12:A14"/>
    <mergeCell ref="J30:X30"/>
    <mergeCell ref="B15:B17"/>
    <mergeCell ref="A42:A44"/>
    <mergeCell ref="C18:I18"/>
    <mergeCell ref="B18:B20"/>
    <mergeCell ref="A18:A20"/>
    <mergeCell ref="C21:I21"/>
    <mergeCell ref="J36:X36"/>
    <mergeCell ref="B21:B23"/>
    <mergeCell ref="A54:A56"/>
    <mergeCell ref="J18:X18"/>
    <mergeCell ref="B3:B5"/>
    <mergeCell ref="C6:I6"/>
    <mergeCell ref="A3:A5"/>
    <mergeCell ref="A15:A17"/>
    <mergeCell ref="C30:I30"/>
    <mergeCell ref="J6:X6"/>
    <mergeCell ref="A6:A8"/>
    <mergeCell ref="J27:X27"/>
    <mergeCell ref="B12:B14"/>
    <mergeCell ref="A39:A41"/>
    <mergeCell ref="A51:A53"/>
    <mergeCell ref="J15:X15"/>
    <mergeCell ref="C15:I15"/>
    <mergeCell ref="A45:A47"/>
    <mergeCell ref="J2:X2"/>
    <mergeCell ref="J21:X21"/>
    <mergeCell ref="B6:B8"/>
    <mergeCell ref="C2:I2"/>
    <mergeCell ref="J3:X3"/>
    <mergeCell ref="C3:I3"/>
    <mergeCell ref="J9:X9"/>
    <mergeCell ref="C9:I9"/>
  </mergeCells>
  <pageMargins left="0.315278" right="0.315278" top="0.35416700000000001" bottom="0.35416700000000001" header="0.51180599999999998" footer="0.51180599999999998"/>
  <pageSetup scale="59" orientation="landscape"/>
  <headerFooter>
    <oddFooter>&amp;C&amp;"Helvetica,Regular"&amp;11&amp;K000000&amp;P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Adidas 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dcterms:modified xsi:type="dcterms:W3CDTF">2019-02-12T08:04:50Z</dcterms:modified>
  <cp:category/>
</cp:coreProperties>
</file>